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-465" windowWidth="20730" windowHeight="11760" tabRatio="500"/>
  </bookViews>
  <sheets>
    <sheet name="Sheet1" sheetId="1" r:id="rId1"/>
  </sheets>
  <definedNames>
    <definedName name="_xlnm.Print_Area" localSheetId="0">Sheet1!$A$1:$I$47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E21" i="1"/>
  <c r="I25" i="1"/>
  <c r="I23" i="1"/>
  <c r="I21" i="1"/>
  <c r="I14" i="1"/>
  <c r="I15" i="1"/>
  <c r="I16" i="1"/>
  <c r="I18" i="1"/>
  <c r="I22" i="1"/>
  <c r="I26" i="1"/>
  <c r="I24" i="1"/>
  <c r="I28" i="1"/>
  <c r="I30" i="1"/>
</calcChain>
</file>

<file path=xl/sharedStrings.xml><?xml version="1.0" encoding="utf-8"?>
<sst xmlns="http://schemas.openxmlformats.org/spreadsheetml/2006/main" count="57" uniqueCount="53">
  <si>
    <t xml:space="preserve"> </t>
  </si>
  <si>
    <t>Nº Inscripción:</t>
  </si>
  <si>
    <t>DATOS PARTICIPANTES</t>
  </si>
  <si>
    <t>Apellidos</t>
  </si>
  <si>
    <t xml:space="preserve">Nombre </t>
  </si>
  <si>
    <t>NIF</t>
  </si>
  <si>
    <t>Rotario/a</t>
  </si>
  <si>
    <t>Acompañante</t>
  </si>
  <si>
    <t>Rotary Club de</t>
  </si>
  <si>
    <t>Cargo en el Club</t>
  </si>
  <si>
    <t>Cargo Distrital</t>
  </si>
  <si>
    <t>Teléfono</t>
  </si>
  <si>
    <t>Correo Electrónico</t>
  </si>
  <si>
    <t>ALOJAMIENTO</t>
  </si>
  <si>
    <t xml:space="preserve">Habitación </t>
  </si>
  <si>
    <t>Precio</t>
  </si>
  <si>
    <t>Nº Noches</t>
  </si>
  <si>
    <t>TOTAL</t>
  </si>
  <si>
    <t>Doble</t>
  </si>
  <si>
    <t>Individual</t>
  </si>
  <si>
    <t>Rotaract (1 pax)</t>
  </si>
  <si>
    <t>LLEGADA:</t>
  </si>
  <si>
    <t>SALIDA:</t>
  </si>
  <si>
    <t>PROGRAMA DE ACTIVIDADES</t>
  </si>
  <si>
    <t>Nº Personas</t>
  </si>
  <si>
    <t>Cena de AMISTAD.  (viernes, 20 de Marzo)</t>
  </si>
  <si>
    <t>Comida de TRABAJO.  (sábado, 21 de Marzo)</t>
  </si>
  <si>
    <t>Cena de CLAUSURA .  (sábado, 21 de Marzo)</t>
  </si>
  <si>
    <t xml:space="preserve">   TOTAL ALOJAMIENTO + ACTIVIDADES</t>
  </si>
  <si>
    <t>:</t>
  </si>
  <si>
    <r>
      <t>Persona de contacto para consultas:</t>
    </r>
    <r>
      <rPr>
        <b/>
        <sz val="10"/>
        <rFont val="Calibri"/>
        <family val="2"/>
      </rPr>
      <t xml:space="preserve"> Dª SONIA LÓPEZ.</t>
    </r>
    <r>
      <rPr>
        <sz val="10"/>
        <rFont val="Calibri"/>
        <family val="2"/>
      </rPr>
      <t xml:space="preserve"> Telefono de contacto: 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608.885.363</t>
    </r>
  </si>
  <si>
    <t>NOTAS IMPORTANTES</t>
  </si>
  <si>
    <t>En el caso de NO presentarse en el Hotel teniendo confirmada la reserva, no se devolverá la inscripción.</t>
  </si>
  <si>
    <r>
      <t xml:space="preserve">OBSERVACIONES: </t>
    </r>
    <r>
      <rPr>
        <sz val="12"/>
        <rFont val="Calibri"/>
        <family val="2"/>
      </rPr>
      <t>Alimentaria: Dieta especial o intolerancia.   Otras incidencias: Movilidad reducida, silla de ruedas.</t>
    </r>
  </si>
  <si>
    <t>BIC: BSCHESMMXXX (SANTANDER)</t>
  </si>
  <si>
    <t xml:space="preserve">Indicando en la referencia Nombre y Apellido del rotario y del acompañante en su caso. </t>
  </si>
  <si>
    <t>IBAN: ES9500494754802316053998</t>
  </si>
  <si>
    <t>DETALLES DE PAGO:</t>
  </si>
  <si>
    <t>CONTACTOS:</t>
  </si>
  <si>
    <r>
      <t xml:space="preserve">Para que la reserva se haga efectiva, se debe enviar este formulario debidamente cumplimentado a la dirección de correo electrónico:  </t>
    </r>
    <r>
      <rPr>
        <b/>
        <u/>
        <sz val="10"/>
        <rFont val="Calibri"/>
        <family val="2"/>
      </rPr>
      <t>asamblea2015@rotary2202.org</t>
    </r>
    <r>
      <rPr>
        <sz val="10"/>
        <rFont val="Calibri"/>
        <family val="2"/>
      </rPr>
      <t>, junto con el justificante de la transferencia. Ó al nº de FAX: 938.738.642</t>
    </r>
  </si>
  <si>
    <t>TOTAL ALOJAMIENTO</t>
  </si>
  <si>
    <t>TOTAL ACTIIDADES</t>
  </si>
  <si>
    <t>TOTAL ACTIVIDADES</t>
  </si>
  <si>
    <r>
      <t xml:space="preserve">Para que la reserva se haga efectiva, se debe enviar este formulario debidamente cumplimentado a la dirección de correo electrónico:  </t>
    </r>
    <r>
      <rPr>
        <b/>
        <u/>
        <sz val="10"/>
        <rFont val="Calibri"/>
        <family val="2"/>
        <scheme val="minor"/>
      </rPr>
      <t>asamblea2015@rotary2202.org</t>
    </r>
    <r>
      <rPr>
        <sz val="10"/>
        <rFont val="Calibri"/>
        <family val="2"/>
        <scheme val="minor"/>
      </rPr>
      <t xml:space="preserve">, junto con el justificante de la transferencia. Ó al nº de FAX: </t>
    </r>
    <r>
      <rPr>
        <b/>
        <sz val="10"/>
        <rFont val="Calibri"/>
        <family val="2"/>
        <scheme val="minor"/>
      </rPr>
      <t>938.738.642</t>
    </r>
  </si>
  <si>
    <t>(Rellenar solamente las casillas sombreadas)</t>
  </si>
  <si>
    <t>Visitas acompañantes   (sábado, 21 de Marzo)</t>
  </si>
  <si>
    <t>Jornada Nautica (domingo, 22 de marzo) con almuerzo</t>
  </si>
  <si>
    <t>Desayuno PHF y Major Donors (domingo, 22 de marzo) - 40 € contribución a LFR</t>
  </si>
  <si>
    <t xml:space="preserve">El pago se realizará mediante transferencia bancaria o ingreso en el nº de cuenta : </t>
  </si>
  <si>
    <r>
      <t xml:space="preserve">Los hoteles se reservarán por estricto orden de inscripción. </t>
    </r>
    <r>
      <rPr>
        <u/>
        <sz val="10"/>
        <color theme="5"/>
        <rFont val="Calibri"/>
        <family val="2"/>
      </rPr>
      <t xml:space="preserve">Plazo límite de inscripción: </t>
    </r>
    <r>
      <rPr>
        <b/>
        <u/>
        <sz val="10"/>
        <color theme="5"/>
        <rFont val="Calibri"/>
        <family val="2"/>
      </rPr>
      <t>15 de Marzo</t>
    </r>
    <r>
      <rPr>
        <sz val="10"/>
        <rFont val="Calibri"/>
        <family val="2"/>
      </rPr>
      <t>. No se garantizarán reservas después del día límite.</t>
    </r>
  </si>
  <si>
    <r>
      <t xml:space="preserve">Cambrils Park Resort
</t>
    </r>
    <r>
      <rPr>
        <sz val="8"/>
        <rFont val="Calibri"/>
        <family val="2"/>
      </rPr>
      <t xml:space="preserve">Los precios del alojamiento incluyen: Desayuno buffet e IVA. No incluyen los gastos extras del interesado que serán de su cuenta. </t>
    </r>
  </si>
  <si>
    <t>Rotaract, Si</t>
  </si>
  <si>
    <t>Rotaract,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</si>
</sst>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164" formatCode="_-* #,##0.00_-;\-* #,##0.00_-;_-* &quot;-&quot;??_-;_-@_-"/>
    <numFmt numFmtId="165" formatCode="_-* #,##0.00\ [$€-C0A]_-;\-* #,##0.00\ [$€-C0A]_-;_-* &quot;-&quot;??\ [$€-C0A]_-;_-@_-"/>
    <numFmt numFmtId="166" formatCode="#,##0\ &quot;€&quot;"/>
    <numFmt numFmtId="167" formatCode="#,##0.00\ &quot;€&quot;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2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0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5"/>
      <name val="Calibri"/>
      <family val="2"/>
    </font>
    <font>
      <sz val="8"/>
      <name val="Calibri"/>
      <family val="2"/>
    </font>
    <font>
      <u/>
      <sz val="10"/>
      <color theme="5"/>
      <name val="Calibri"/>
      <family val="2"/>
    </font>
    <font>
      <b/>
      <u/>
      <sz val="10"/>
      <color theme="5"/>
      <name val="Calibri"/>
      <family val="2"/>
    </font>
    <font>
      <sz val="9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rgb="FF000000"/>
      </patternFill>
    </fill>
  </fills>
  <borders count="5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1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48">
    <xf numFmtId="0" fontId="0" fillId="0" borderId="0" xfId="0"/>
    <xf numFmtId="0" fontId="2" fillId="2" borderId="0" xfId="0" applyFont="1" applyFill="1" applyAlignment="1">
      <alignment vertical="top"/>
    </xf>
    <xf numFmtId="0" fontId="0" fillId="0" borderId="0" xfId="0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6" fontId="4" fillId="2" borderId="5" xfId="1" applyNumberFormat="1" applyFont="1" applyFill="1" applyBorder="1" applyAlignment="1">
      <alignment horizontal="center" vertical="center"/>
    </xf>
    <xf numFmtId="165" fontId="5" fillId="2" borderId="0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166" fontId="4" fillId="2" borderId="10" xfId="1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right" vertical="center"/>
    </xf>
    <xf numFmtId="166" fontId="5" fillId="2" borderId="27" xfId="0" applyNumberFormat="1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167" fontId="2" fillId="2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4" borderId="23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167" fontId="8" fillId="2" borderId="0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0" fillId="0" borderId="0" xfId="0" applyBorder="1"/>
    <xf numFmtId="166" fontId="9" fillId="4" borderId="25" xfId="0" applyNumberFormat="1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vertical="center"/>
    </xf>
    <xf numFmtId="0" fontId="7" fillId="2" borderId="41" xfId="0" applyFont="1" applyFill="1" applyBorder="1" applyAlignment="1">
      <alignment vertical="center"/>
    </xf>
    <xf numFmtId="0" fontId="5" fillId="2" borderId="41" xfId="0" applyFont="1" applyFill="1" applyBorder="1" applyAlignment="1">
      <alignment vertical="center"/>
    </xf>
    <xf numFmtId="0" fontId="5" fillId="2" borderId="42" xfId="0" applyFont="1" applyFill="1" applyBorder="1" applyAlignment="1">
      <alignment vertical="center"/>
    </xf>
    <xf numFmtId="166" fontId="4" fillId="2" borderId="17" xfId="0" applyNumberFormat="1" applyFont="1" applyFill="1" applyBorder="1" applyAlignment="1">
      <alignment horizontal="center" vertical="center"/>
    </xf>
    <xf numFmtId="166" fontId="4" fillId="2" borderId="21" xfId="0" applyNumberFormat="1" applyFont="1" applyFill="1" applyBorder="1" applyAlignment="1">
      <alignment horizontal="center" vertical="center"/>
    </xf>
    <xf numFmtId="166" fontId="2" fillId="2" borderId="39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5" fillId="0" borderId="11" xfId="0" applyFont="1" applyBorder="1"/>
    <xf numFmtId="0" fontId="0" fillId="0" borderId="12" xfId="0" applyBorder="1"/>
    <xf numFmtId="0" fontId="0" fillId="0" borderId="15" xfId="0" applyBorder="1" applyAlignment="1">
      <alignment horizontal="left" indent="1"/>
    </xf>
    <xf numFmtId="0" fontId="3" fillId="0" borderId="39" xfId="0" applyFont="1" applyFill="1" applyBorder="1" applyAlignment="1">
      <alignment horizontal="center" vertical="center"/>
    </xf>
    <xf numFmtId="166" fontId="4" fillId="2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4" fontId="3" fillId="0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165" fontId="5" fillId="2" borderId="3" xfId="1" applyNumberFormat="1" applyFont="1" applyFill="1" applyBorder="1" applyAlignment="1">
      <alignment horizontal="left" vertical="center" indent="1"/>
    </xf>
    <xf numFmtId="0" fontId="11" fillId="2" borderId="0" xfId="0" applyFont="1" applyFill="1" applyAlignment="1">
      <alignment vertical="top"/>
    </xf>
    <xf numFmtId="0" fontId="7" fillId="2" borderId="0" xfId="0" applyFont="1" applyFill="1" applyBorder="1" applyAlignment="1">
      <alignment horizontal="left" vertical="center" indent="1"/>
    </xf>
    <xf numFmtId="0" fontId="7" fillId="2" borderId="16" xfId="0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horizontal="center" vertical="center"/>
    </xf>
    <xf numFmtId="165" fontId="5" fillId="2" borderId="9" xfId="1" applyNumberFormat="1" applyFont="1" applyFill="1" applyBorder="1" applyAlignment="1">
      <alignment horizontal="left" vertical="center" indent="1"/>
    </xf>
    <xf numFmtId="165" fontId="5" fillId="2" borderId="19" xfId="1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0" fillId="0" borderId="0" xfId="0" applyAlignment="1"/>
    <xf numFmtId="3" fontId="5" fillId="3" borderId="31" xfId="0" applyNumberFormat="1" applyFont="1" applyFill="1" applyBorder="1" applyAlignment="1" applyProtection="1">
      <alignment horizontal="center" vertical="center"/>
      <protection locked="0"/>
    </xf>
    <xf numFmtId="0" fontId="5" fillId="3" borderId="31" xfId="0" applyFont="1" applyFill="1" applyBorder="1" applyAlignment="1" applyProtection="1">
      <alignment horizontal="center" vertical="center"/>
      <protection locked="0"/>
    </xf>
    <xf numFmtId="167" fontId="5" fillId="2" borderId="16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6" fontId="4" fillId="2" borderId="5" xfId="0" applyNumberFormat="1" applyFont="1" applyFill="1" applyBorder="1" applyAlignment="1">
      <alignment horizontal="center" vertical="center"/>
    </xf>
    <xf numFmtId="6" fontId="4" fillId="2" borderId="10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 applyProtection="1">
      <alignment vertical="center"/>
      <protection hidden="1"/>
    </xf>
    <xf numFmtId="14" fontId="3" fillId="3" borderId="25" xfId="1" applyNumberFormat="1" applyFont="1" applyFill="1" applyBorder="1" applyAlignment="1" applyProtection="1">
      <alignment horizontal="left" vertical="center" indent="1"/>
      <protection locked="0"/>
    </xf>
    <xf numFmtId="14" fontId="3" fillId="3" borderId="25" xfId="0" applyNumberFormat="1" applyFont="1" applyFill="1" applyBorder="1" applyAlignment="1" applyProtection="1">
      <alignment horizontal="left" vertical="center" indent="1"/>
      <protection locked="0"/>
    </xf>
    <xf numFmtId="0" fontId="7" fillId="3" borderId="8" xfId="0" applyFont="1" applyFill="1" applyBorder="1" applyAlignment="1" applyProtection="1">
      <alignment horizontal="left" vertical="center" indent="1"/>
      <protection locked="0"/>
    </xf>
    <xf numFmtId="1" fontId="5" fillId="3" borderId="17" xfId="0" applyNumberFormat="1" applyFont="1" applyFill="1" applyBorder="1" applyAlignment="1" applyProtection="1">
      <alignment horizontal="center" vertical="center"/>
      <protection locked="0"/>
    </xf>
    <xf numFmtId="1" fontId="5" fillId="3" borderId="21" xfId="0" applyNumberFormat="1" applyFont="1" applyFill="1" applyBorder="1" applyAlignment="1" applyProtection="1">
      <alignment horizontal="center" vertical="center"/>
      <protection locked="0"/>
    </xf>
    <xf numFmtId="1" fontId="5" fillId="3" borderId="28" xfId="0" applyNumberFormat="1" applyFont="1" applyFill="1" applyBorder="1" applyAlignment="1" applyProtection="1">
      <alignment horizontal="center" vertical="center"/>
      <protection locked="0"/>
    </xf>
    <xf numFmtId="1" fontId="5" fillId="3" borderId="30" xfId="0" applyNumberFormat="1" applyFont="1" applyFill="1" applyBorder="1" applyAlignment="1" applyProtection="1">
      <alignment horizontal="center" vertical="center"/>
      <protection locked="0"/>
    </xf>
    <xf numFmtId="1" fontId="5" fillId="3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16" fillId="5" borderId="15" xfId="0" applyFont="1" applyFill="1" applyBorder="1" applyAlignment="1">
      <alignment horizontal="left" vertical="center" wrapText="1" indent="1"/>
    </xf>
    <xf numFmtId="0" fontId="16" fillId="5" borderId="0" xfId="0" applyFont="1" applyFill="1" applyBorder="1" applyAlignment="1">
      <alignment horizontal="left" vertical="center" wrapText="1" indent="1"/>
    </xf>
    <xf numFmtId="0" fontId="16" fillId="5" borderId="16" xfId="0" applyFont="1" applyFill="1" applyBorder="1" applyAlignment="1">
      <alignment horizontal="left" vertical="center" wrapText="1" indent="1"/>
    </xf>
    <xf numFmtId="0" fontId="3" fillId="2" borderId="1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left" vertical="center" wrapText="1" indent="1"/>
    </xf>
    <xf numFmtId="0" fontId="7" fillId="2" borderId="0" xfId="0" applyFont="1" applyFill="1" applyBorder="1" applyAlignment="1">
      <alignment horizontal="left" vertical="center" wrapText="1" indent="1"/>
    </xf>
    <xf numFmtId="0" fontId="7" fillId="2" borderId="16" xfId="0" applyFont="1" applyFill="1" applyBorder="1" applyAlignment="1">
      <alignment horizontal="left" vertical="center" wrapText="1" indent="1"/>
    </xf>
    <xf numFmtId="0" fontId="3" fillId="2" borderId="46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 indent="1"/>
    </xf>
    <xf numFmtId="0" fontId="7" fillId="2" borderId="53" xfId="0" applyFont="1" applyFill="1" applyBorder="1" applyAlignment="1">
      <alignment horizontal="left" vertical="center" indent="1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left" vertical="center" indent="1"/>
    </xf>
    <xf numFmtId="0" fontId="7" fillId="2" borderId="51" xfId="0" applyFont="1" applyFill="1" applyBorder="1" applyAlignment="1">
      <alignment horizontal="left" vertical="center" indent="1"/>
    </xf>
    <xf numFmtId="0" fontId="7" fillId="2" borderId="54" xfId="0" applyFont="1" applyFill="1" applyBorder="1" applyAlignment="1">
      <alignment horizontal="left" vertical="center" indent="1"/>
    </xf>
    <xf numFmtId="0" fontId="7" fillId="2" borderId="36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left" vertical="center" indent="1"/>
    </xf>
    <xf numFmtId="0" fontId="7" fillId="2" borderId="8" xfId="0" applyFont="1" applyFill="1" applyBorder="1" applyAlignment="1">
      <alignment horizontal="left" vertical="center" indent="1"/>
    </xf>
    <xf numFmtId="0" fontId="5" fillId="3" borderId="6" xfId="0" applyFont="1" applyFill="1" applyBorder="1" applyAlignment="1" applyProtection="1">
      <alignment horizontal="left" vertical="center" indent="1"/>
      <protection locked="0"/>
    </xf>
    <xf numFmtId="0" fontId="5" fillId="3" borderId="7" xfId="0" applyFont="1" applyFill="1" applyBorder="1" applyAlignment="1" applyProtection="1">
      <alignment horizontal="left" vertical="center" indent="1"/>
      <protection locked="0"/>
    </xf>
    <xf numFmtId="0" fontId="5" fillId="3" borderId="31" xfId="0" applyFont="1" applyFill="1" applyBorder="1" applyAlignment="1" applyProtection="1">
      <alignment horizontal="left" vertical="center" indent="1"/>
      <protection locked="0"/>
    </xf>
    <xf numFmtId="0" fontId="6" fillId="3" borderId="45" xfId="2" applyFill="1" applyBorder="1" applyAlignment="1" applyProtection="1">
      <alignment horizontal="left" vertical="center" indent="1"/>
      <protection locked="0"/>
    </xf>
    <xf numFmtId="0" fontId="6" fillId="3" borderId="33" xfId="2" applyFill="1" applyBorder="1" applyAlignment="1" applyProtection="1">
      <alignment horizontal="left" vertical="center" indent="1"/>
      <protection locked="0"/>
    </xf>
    <xf numFmtId="0" fontId="6" fillId="3" borderId="38" xfId="2" applyFill="1" applyBorder="1" applyAlignment="1" applyProtection="1">
      <alignment horizontal="left" vertical="center" indent="1"/>
      <protection locked="0"/>
    </xf>
    <xf numFmtId="0" fontId="3" fillId="2" borderId="35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2" fillId="2" borderId="49" xfId="0" applyFont="1" applyFill="1" applyBorder="1" applyAlignment="1">
      <alignment horizontal="left" vertical="center" wrapText="1" indent="1"/>
    </xf>
    <xf numFmtId="0" fontId="2" fillId="2" borderId="30" xfId="0" applyFont="1" applyFill="1" applyBorder="1" applyAlignment="1">
      <alignment horizontal="left" vertical="center" wrapText="1" indent="1"/>
    </xf>
    <xf numFmtId="0" fontId="2" fillId="2" borderId="50" xfId="0" applyFont="1" applyFill="1" applyBorder="1" applyAlignment="1">
      <alignment horizontal="left" vertical="center" wrapText="1" indent="1"/>
    </xf>
    <xf numFmtId="0" fontId="2" fillId="2" borderId="15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0" fontId="2" fillId="2" borderId="16" xfId="0" applyFont="1" applyFill="1" applyBorder="1" applyAlignment="1">
      <alignment horizontal="left" vertical="center" wrapText="1" indent="1"/>
    </xf>
    <xf numFmtId="0" fontId="2" fillId="2" borderId="18" xfId="0" applyFont="1" applyFill="1" applyBorder="1" applyAlignment="1">
      <alignment horizontal="left" vertical="center" wrapText="1" indent="1"/>
    </xf>
    <xf numFmtId="0" fontId="2" fillId="2" borderId="19" xfId="0" applyFont="1" applyFill="1" applyBorder="1" applyAlignment="1">
      <alignment horizontal="left" vertical="center" wrapText="1" indent="1"/>
    </xf>
    <xf numFmtId="0" fontId="2" fillId="2" borderId="20" xfId="0" applyFont="1" applyFill="1" applyBorder="1" applyAlignment="1">
      <alignment horizontal="left" vertical="center" wrapText="1" indent="1"/>
    </xf>
    <xf numFmtId="0" fontId="7" fillId="2" borderId="15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left" vertical="center" indent="1"/>
    </xf>
    <xf numFmtId="0" fontId="7" fillId="2" borderId="16" xfId="0" applyFont="1" applyFill="1" applyBorder="1" applyAlignment="1">
      <alignment horizontal="left" vertical="center" indent="1"/>
    </xf>
    <xf numFmtId="0" fontId="3" fillId="0" borderId="35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indent="6"/>
    </xf>
    <xf numFmtId="0" fontId="2" fillId="2" borderId="16" xfId="0" applyFont="1" applyFill="1" applyBorder="1" applyAlignment="1">
      <alignment horizontal="left" vertical="center" indent="6"/>
    </xf>
    <xf numFmtId="0" fontId="5" fillId="3" borderId="8" xfId="0" applyFont="1" applyFill="1" applyBorder="1" applyAlignment="1" applyProtection="1">
      <alignment horizontal="left" vertical="center" indent="1"/>
      <protection locked="0"/>
    </xf>
    <xf numFmtId="0" fontId="19" fillId="2" borderId="15" xfId="0" applyFont="1" applyFill="1" applyBorder="1" applyAlignment="1">
      <alignment horizontal="left" vertical="center" indent="1"/>
    </xf>
    <xf numFmtId="0" fontId="19" fillId="2" borderId="0" xfId="0" applyFont="1" applyFill="1" applyBorder="1" applyAlignment="1">
      <alignment horizontal="left" vertical="center" indent="1"/>
    </xf>
    <xf numFmtId="0" fontId="19" fillId="2" borderId="16" xfId="0" applyFont="1" applyFill="1" applyBorder="1" applyAlignment="1">
      <alignment horizontal="left" vertical="center" indent="1"/>
    </xf>
    <xf numFmtId="0" fontId="7" fillId="2" borderId="40" xfId="0" applyFont="1" applyFill="1" applyBorder="1" applyAlignment="1">
      <alignment horizontal="left" vertical="center" indent="1"/>
    </xf>
    <xf numFmtId="0" fontId="7" fillId="2" borderId="41" xfId="0" applyFont="1" applyFill="1" applyBorder="1" applyAlignment="1">
      <alignment horizontal="left" vertical="center" indent="1"/>
    </xf>
    <xf numFmtId="0" fontId="7" fillId="2" borderId="42" xfId="0" applyFont="1" applyFill="1" applyBorder="1" applyAlignment="1">
      <alignment horizontal="left" vertical="center" inden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7" xfId="0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left" vertical="center" indent="1"/>
    </xf>
    <xf numFmtId="0" fontId="3" fillId="0" borderId="36" xfId="0" applyFont="1" applyFill="1" applyBorder="1" applyAlignment="1">
      <alignment horizontal="left" vertical="center" indent="1"/>
    </xf>
    <xf numFmtId="0" fontId="3" fillId="0" borderId="8" xfId="0" applyFont="1" applyFill="1" applyBorder="1" applyAlignment="1">
      <alignment horizontal="left" vertical="center" indent="1"/>
    </xf>
    <xf numFmtId="0" fontId="3" fillId="0" borderId="43" xfId="0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44" xfId="0" applyFont="1" applyFill="1" applyBorder="1" applyAlignment="1">
      <alignment horizontal="left" vertical="center" indent="1"/>
    </xf>
    <xf numFmtId="0" fontId="5" fillId="3" borderId="4" xfId="0" applyFont="1" applyFill="1" applyBorder="1" applyAlignment="1" applyProtection="1">
      <alignment horizontal="left" vertical="center" indent="1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</cellXfs>
  <cellStyles count="41">
    <cellStyle name="Hipervínculo" xfId="2" builtinId="8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Millares" xfId="1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348884</xdr:colOff>
      <xdr:row>0</xdr:row>
      <xdr:rowOff>0</xdr:rowOff>
    </xdr:from>
    <xdr:to>
      <xdr:col>9</xdr:col>
      <xdr:colOff>215271</xdr:colOff>
      <xdr:row>0</xdr:row>
      <xdr:rowOff>1296000</xdr:rowOff>
    </xdr:to>
    <xdr:pic>
      <xdr:nvPicPr>
        <xdr:cNvPr id="2" name="Picture 1" descr="T1516-ES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531" y="0"/>
          <a:ext cx="1961887" cy="12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0</xdr:row>
      <xdr:rowOff>1</xdr:rowOff>
    </xdr:from>
    <xdr:to>
      <xdr:col>2</xdr:col>
      <xdr:colOff>1101313</xdr:colOff>
      <xdr:row>0</xdr:row>
      <xdr:rowOff>1259999</xdr:rowOff>
    </xdr:to>
    <xdr:pic>
      <xdr:nvPicPr>
        <xdr:cNvPr id="3" name="Picture 2" descr="RotaryMBS_RGB-2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1"/>
          <a:ext cx="3353694" cy="1259998"/>
        </a:xfrm>
        <a:prstGeom prst="rect">
          <a:avLst/>
        </a:prstGeom>
      </xdr:spPr>
    </xdr:pic>
    <xdr:clientData/>
  </xdr:twoCellAnchor>
  <xdr:twoCellAnchor editAs="oneCell">
    <xdr:from>
      <xdr:col>3</xdr:col>
      <xdr:colOff>403411</xdr:colOff>
      <xdr:row>0</xdr:row>
      <xdr:rowOff>3734</xdr:rowOff>
    </xdr:from>
    <xdr:to>
      <xdr:col>5</xdr:col>
      <xdr:colOff>127915</xdr:colOff>
      <xdr:row>1</xdr:row>
      <xdr:rowOff>31793</xdr:rowOff>
    </xdr:to>
    <xdr:pic>
      <xdr:nvPicPr>
        <xdr:cNvPr id="4" name="Imagen 1" descr="A cambrils 200a.jpg"/>
        <xdr:cNvPicPr>
          <a:picLocks noChangeAspect="1"/>
        </xdr:cNvPicPr>
      </xdr:nvPicPr>
      <xdr:blipFill>
        <a:blip xmlns:r="http://schemas.openxmlformats.org/officeDocument/2006/relationships" r:embed="rId3"/>
        <a:srcRect l="42589" r="28036"/>
        <a:stretch>
          <a:fillRect/>
        </a:stretch>
      </xdr:blipFill>
      <xdr:spPr bwMode="auto">
        <a:xfrm>
          <a:off x="4034117" y="3734"/>
          <a:ext cx="2122563" cy="144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6"/>
  <sheetViews>
    <sheetView showGridLines="0" tabSelected="1" view="pageLayout" zoomScale="85" zoomScaleNormal="85" zoomScalePageLayoutView="85" workbookViewId="0">
      <selection activeCell="E14" sqref="E14"/>
    </sheetView>
  </sheetViews>
  <sheetFormatPr baseColWidth="10" defaultColWidth="11" defaultRowHeight="15.75" x14ac:dyDescent="0.25"/>
  <cols>
    <col min="1" max="1" width="15.875" customWidth="1"/>
    <col min="2" max="2" width="15" customWidth="1"/>
    <col min="3" max="3" width="15.875" customWidth="1"/>
    <col min="4" max="4" width="18.625" customWidth="1"/>
    <col min="5" max="5" width="12.5" customWidth="1"/>
    <col min="6" max="6" width="2.125" customWidth="1"/>
    <col min="7" max="7" width="11.625" customWidth="1"/>
    <col min="8" max="8" width="2.125" customWidth="1"/>
    <col min="9" max="9" width="13.375" customWidth="1"/>
  </cols>
  <sheetData>
    <row r="1" spans="1:9" ht="111" customHeight="1" x14ac:dyDescent="0.25">
      <c r="A1" s="26"/>
      <c r="B1" s="26"/>
      <c r="C1" s="26"/>
      <c r="D1" s="26"/>
      <c r="E1" s="26"/>
      <c r="F1" s="26"/>
      <c r="G1" s="26"/>
      <c r="H1" s="26"/>
      <c r="I1" s="26"/>
    </row>
    <row r="2" spans="1:9" ht="17.100000000000001" customHeight="1" x14ac:dyDescent="0.25">
      <c r="A2" s="26"/>
      <c r="B2" s="26"/>
      <c r="C2" s="26"/>
      <c r="D2" s="26"/>
      <c r="E2" s="26"/>
      <c r="G2" s="47" t="s">
        <v>1</v>
      </c>
      <c r="H2" s="137"/>
      <c r="I2" s="138"/>
    </row>
    <row r="3" spans="1:9" ht="27" customHeight="1" thickBot="1" x14ac:dyDescent="0.3">
      <c r="A3" s="49" t="s">
        <v>44</v>
      </c>
      <c r="B3" s="1"/>
      <c r="C3" s="1"/>
      <c r="D3" s="1"/>
      <c r="E3" s="1"/>
      <c r="H3" s="2"/>
      <c r="I3" s="1"/>
    </row>
    <row r="4" spans="1:9" ht="18.95" customHeight="1" x14ac:dyDescent="0.25">
      <c r="A4" s="111" t="s">
        <v>2</v>
      </c>
      <c r="B4" s="112"/>
      <c r="C4" s="143" t="s">
        <v>3</v>
      </c>
      <c r="D4" s="144"/>
      <c r="E4" s="145"/>
      <c r="F4" s="143" t="s">
        <v>4</v>
      </c>
      <c r="G4" s="144"/>
      <c r="H4" s="145"/>
      <c r="I4" s="5" t="s">
        <v>5</v>
      </c>
    </row>
    <row r="5" spans="1:9" x14ac:dyDescent="0.25">
      <c r="A5" s="141" t="s">
        <v>6</v>
      </c>
      <c r="B5" s="142"/>
      <c r="C5" s="105"/>
      <c r="D5" s="106"/>
      <c r="E5" s="130"/>
      <c r="F5" s="146"/>
      <c r="G5" s="146"/>
      <c r="H5" s="146"/>
      <c r="I5" s="57"/>
    </row>
    <row r="6" spans="1:9" x14ac:dyDescent="0.25">
      <c r="A6" s="141" t="s">
        <v>7</v>
      </c>
      <c r="B6" s="142" t="s">
        <v>0</v>
      </c>
      <c r="C6" s="105"/>
      <c r="D6" s="106"/>
      <c r="E6" s="130"/>
      <c r="F6" s="147"/>
      <c r="G6" s="147"/>
      <c r="H6" s="147"/>
      <c r="I6" s="58"/>
    </row>
    <row r="7" spans="1:9" x14ac:dyDescent="0.25">
      <c r="A7" s="141" t="s">
        <v>8</v>
      </c>
      <c r="B7" s="142"/>
      <c r="C7" s="105"/>
      <c r="D7" s="106"/>
      <c r="E7" s="106"/>
      <c r="F7" s="106"/>
      <c r="G7" s="106"/>
      <c r="H7" s="106"/>
      <c r="I7" s="107"/>
    </row>
    <row r="8" spans="1:9" x14ac:dyDescent="0.25">
      <c r="A8" s="141" t="s">
        <v>9</v>
      </c>
      <c r="B8" s="142"/>
      <c r="C8" s="105"/>
      <c r="D8" s="106"/>
      <c r="E8" s="106"/>
      <c r="F8" s="106"/>
      <c r="G8" s="106"/>
      <c r="H8" s="106"/>
      <c r="I8" s="107"/>
    </row>
    <row r="9" spans="1:9" x14ac:dyDescent="0.25">
      <c r="A9" s="141" t="s">
        <v>10</v>
      </c>
      <c r="B9" s="142"/>
      <c r="C9" s="105"/>
      <c r="D9" s="106"/>
      <c r="E9" s="106"/>
      <c r="F9" s="106"/>
      <c r="G9" s="106"/>
      <c r="H9" s="106"/>
      <c r="I9" s="107"/>
    </row>
    <row r="10" spans="1:9" x14ac:dyDescent="0.25">
      <c r="A10" s="141" t="s">
        <v>11</v>
      </c>
      <c r="B10" s="142"/>
      <c r="C10" s="105"/>
      <c r="D10" s="106"/>
      <c r="E10" s="106"/>
      <c r="F10" s="106"/>
      <c r="G10" s="106"/>
      <c r="H10" s="106"/>
      <c r="I10" s="107"/>
    </row>
    <row r="11" spans="1:9" ht="16.5" thickBot="1" x14ac:dyDescent="0.3">
      <c r="A11" s="139" t="s">
        <v>12</v>
      </c>
      <c r="B11" s="140"/>
      <c r="C11" s="108"/>
      <c r="D11" s="109"/>
      <c r="E11" s="109"/>
      <c r="F11" s="109"/>
      <c r="G11" s="109"/>
      <c r="H11" s="109"/>
      <c r="I11" s="110"/>
    </row>
    <row r="12" spans="1:9" ht="16.5" thickBot="1" x14ac:dyDescent="0.3">
      <c r="A12" s="3"/>
      <c r="B12" s="3"/>
      <c r="C12" s="3"/>
      <c r="D12" s="3"/>
      <c r="E12" s="3"/>
      <c r="F12" s="3"/>
      <c r="G12" s="3"/>
      <c r="H12" s="3"/>
      <c r="I12" s="3"/>
    </row>
    <row r="13" spans="1:9" x14ac:dyDescent="0.25">
      <c r="A13" s="125" t="s">
        <v>13</v>
      </c>
      <c r="B13" s="126"/>
      <c r="C13" s="127"/>
      <c r="D13" s="4" t="s">
        <v>14</v>
      </c>
      <c r="E13" s="5" t="s">
        <v>15</v>
      </c>
      <c r="F13" s="6"/>
      <c r="G13" s="7" t="s">
        <v>16</v>
      </c>
      <c r="H13" s="8"/>
      <c r="I13" s="7" t="s">
        <v>17</v>
      </c>
    </row>
    <row r="14" spans="1:9" x14ac:dyDescent="0.25">
      <c r="A14" s="113" t="s">
        <v>50</v>
      </c>
      <c r="B14" s="114"/>
      <c r="C14" s="115"/>
      <c r="D14" s="48" t="s">
        <v>18</v>
      </c>
      <c r="E14" s="9">
        <v>90</v>
      </c>
      <c r="F14" s="10"/>
      <c r="G14" s="71"/>
      <c r="H14" s="11"/>
      <c r="I14" s="32">
        <f>E14*G14</f>
        <v>0</v>
      </c>
    </row>
    <row r="15" spans="1:9" x14ac:dyDescent="0.25">
      <c r="A15" s="116"/>
      <c r="B15" s="117"/>
      <c r="C15" s="118"/>
      <c r="D15" s="48" t="s">
        <v>19</v>
      </c>
      <c r="E15" s="9">
        <v>80</v>
      </c>
      <c r="F15" s="10"/>
      <c r="G15" s="71"/>
      <c r="H15" s="11"/>
      <c r="I15" s="32">
        <f>E15*G15</f>
        <v>0</v>
      </c>
    </row>
    <row r="16" spans="1:9" ht="15.75" customHeight="1" thickBot="1" x14ac:dyDescent="0.3">
      <c r="A16" s="119"/>
      <c r="B16" s="120"/>
      <c r="C16" s="121"/>
      <c r="D16" s="53" t="s">
        <v>20</v>
      </c>
      <c r="E16" s="12">
        <v>20</v>
      </c>
      <c r="F16" s="54"/>
      <c r="G16" s="72"/>
      <c r="H16" s="55"/>
      <c r="I16" s="33">
        <f>E16*G16</f>
        <v>0</v>
      </c>
    </row>
    <row r="17" spans="1:10" ht="16.5" thickBot="1" x14ac:dyDescent="0.3">
      <c r="A17" s="52" t="s">
        <v>21</v>
      </c>
      <c r="B17" s="69">
        <v>42083</v>
      </c>
      <c r="C17" s="52" t="s">
        <v>22</v>
      </c>
      <c r="D17" s="68">
        <v>42084</v>
      </c>
    </row>
    <row r="18" spans="1:10" ht="16.5" thickBot="1" x14ac:dyDescent="0.3">
      <c r="A18" s="44"/>
      <c r="B18" s="44"/>
      <c r="C18" s="45"/>
      <c r="D18" s="44"/>
      <c r="E18" s="128" t="s">
        <v>40</v>
      </c>
      <c r="F18" s="128"/>
      <c r="G18" s="128"/>
      <c r="H18" s="129"/>
      <c r="I18" s="34">
        <f>SUM(I14:I16)</f>
        <v>0</v>
      </c>
    </row>
    <row r="19" spans="1:10" ht="16.5" thickBot="1" x14ac:dyDescent="0.3">
      <c r="A19" s="83"/>
      <c r="B19" s="83"/>
      <c r="C19" s="83"/>
      <c r="D19" s="83"/>
      <c r="E19" s="83"/>
      <c r="F19" s="84"/>
      <c r="G19" s="83"/>
      <c r="H19" s="84"/>
      <c r="I19" s="83"/>
    </row>
    <row r="20" spans="1:10" ht="17.100000000000001" customHeight="1" thickBot="1" x14ac:dyDescent="0.3">
      <c r="A20" s="85" t="s">
        <v>23</v>
      </c>
      <c r="B20" s="86"/>
      <c r="C20" s="86"/>
      <c r="D20" s="87"/>
      <c r="E20" s="64" t="s">
        <v>15</v>
      </c>
      <c r="F20" s="63"/>
      <c r="G20" s="6" t="s">
        <v>24</v>
      </c>
      <c r="H20" s="13"/>
      <c r="I20" s="42" t="s">
        <v>17</v>
      </c>
      <c r="J20" s="56"/>
    </row>
    <row r="21" spans="1:10" ht="16.5" thickBot="1" x14ac:dyDescent="0.3">
      <c r="A21" s="102" t="s">
        <v>25</v>
      </c>
      <c r="B21" s="103"/>
      <c r="C21" s="104"/>
      <c r="D21" s="70" t="s">
        <v>52</v>
      </c>
      <c r="E21" s="60">
        <f>IF(D21=C28,45,15)</f>
        <v>45</v>
      </c>
      <c r="F21" s="59"/>
      <c r="G21" s="73"/>
      <c r="H21" s="14"/>
      <c r="I21" s="43">
        <f t="shared" ref="I21:I26" si="0">G21*E21</f>
        <v>0</v>
      </c>
    </row>
    <row r="22" spans="1:10" x14ac:dyDescent="0.25">
      <c r="A22" s="98" t="s">
        <v>45</v>
      </c>
      <c r="B22" s="99"/>
      <c r="C22" s="101"/>
      <c r="D22" s="99"/>
      <c r="E22" s="60">
        <v>10</v>
      </c>
      <c r="F22" s="59"/>
      <c r="G22" s="74"/>
      <c r="H22" s="15"/>
      <c r="I22" s="43">
        <f t="shared" si="0"/>
        <v>0</v>
      </c>
    </row>
    <row r="23" spans="1:10" x14ac:dyDescent="0.25">
      <c r="A23" s="102" t="s">
        <v>26</v>
      </c>
      <c r="B23" s="103"/>
      <c r="C23" s="104"/>
      <c r="D23" s="70" t="s">
        <v>52</v>
      </c>
      <c r="E23" s="60">
        <f>IF(D23=C28,40,15)</f>
        <v>40</v>
      </c>
      <c r="F23" s="59"/>
      <c r="G23" s="75"/>
      <c r="H23" s="15"/>
      <c r="I23" s="32">
        <f t="shared" si="0"/>
        <v>0</v>
      </c>
    </row>
    <row r="24" spans="1:10" x14ac:dyDescent="0.25">
      <c r="A24" s="98" t="s">
        <v>27</v>
      </c>
      <c r="B24" s="99"/>
      <c r="C24" s="100"/>
      <c r="D24" s="99"/>
      <c r="E24" s="60">
        <v>60</v>
      </c>
      <c r="F24" s="59"/>
      <c r="G24" s="75"/>
      <c r="H24" s="15"/>
      <c r="I24" s="32">
        <f t="shared" si="0"/>
        <v>0</v>
      </c>
    </row>
    <row r="25" spans="1:10" x14ac:dyDescent="0.25">
      <c r="A25" s="98" t="s">
        <v>47</v>
      </c>
      <c r="B25" s="99"/>
      <c r="C25" s="99"/>
      <c r="D25" s="99"/>
      <c r="E25" s="65">
        <v>50</v>
      </c>
      <c r="F25" s="61"/>
      <c r="G25" s="75"/>
      <c r="H25" s="16"/>
      <c r="I25" s="32">
        <f>G25*E25</f>
        <v>0</v>
      </c>
    </row>
    <row r="26" spans="1:10" ht="16.5" thickBot="1" x14ac:dyDescent="0.3">
      <c r="A26" s="94" t="s">
        <v>46</v>
      </c>
      <c r="B26" s="95"/>
      <c r="C26" s="95"/>
      <c r="D26" s="95"/>
      <c r="E26" s="66">
        <v>35</v>
      </c>
      <c r="F26" s="62"/>
      <c r="G26" s="76"/>
      <c r="H26" s="17"/>
      <c r="I26" s="33">
        <f t="shared" si="0"/>
        <v>0</v>
      </c>
    </row>
    <row r="27" spans="1:10" ht="16.5" thickBot="1" x14ac:dyDescent="0.3">
      <c r="A27" s="3"/>
      <c r="B27" s="3"/>
      <c r="C27" s="3"/>
      <c r="D27" s="3"/>
      <c r="E27" s="3"/>
      <c r="F27" s="3"/>
    </row>
    <row r="28" spans="1:10" ht="16.5" thickBot="1" x14ac:dyDescent="0.3">
      <c r="A28" s="3"/>
      <c r="B28" s="3"/>
      <c r="C28" s="67" t="s">
        <v>52</v>
      </c>
      <c r="D28" s="3"/>
      <c r="E28" s="128" t="s">
        <v>42</v>
      </c>
      <c r="F28" s="128"/>
      <c r="G28" s="128" t="s">
        <v>41</v>
      </c>
      <c r="H28" s="129"/>
      <c r="I28" s="34">
        <f>SUM(I21:I26)</f>
        <v>0</v>
      </c>
    </row>
    <row r="29" spans="1:10" ht="14.1" customHeight="1" thickBot="1" x14ac:dyDescent="0.3">
      <c r="A29" s="3"/>
      <c r="B29" s="3"/>
      <c r="C29" s="67" t="s">
        <v>51</v>
      </c>
      <c r="D29" s="3"/>
      <c r="E29" s="3"/>
      <c r="F29" s="3"/>
      <c r="G29" s="3"/>
      <c r="H29" s="3"/>
      <c r="I29" s="18"/>
    </row>
    <row r="30" spans="1:10" ht="21.75" thickBot="1" x14ac:dyDescent="0.3">
      <c r="A30" s="3"/>
      <c r="B30" s="19"/>
      <c r="C30" s="3"/>
      <c r="D30" s="96" t="s">
        <v>28</v>
      </c>
      <c r="E30" s="97"/>
      <c r="F30" s="97"/>
      <c r="G30" s="97"/>
      <c r="H30" s="20" t="s">
        <v>29</v>
      </c>
      <c r="I30" s="27">
        <f>I18+I28</f>
        <v>0</v>
      </c>
    </row>
    <row r="31" spans="1:10" ht="8.1" customHeight="1" thickBot="1" x14ac:dyDescent="0.3">
      <c r="A31" s="46"/>
      <c r="B31" s="21"/>
      <c r="C31" s="21"/>
      <c r="D31" s="3"/>
      <c r="E31" s="21"/>
      <c r="F31" s="21"/>
      <c r="G31" s="21"/>
      <c r="H31" s="21"/>
      <c r="I31" s="22"/>
    </row>
    <row r="32" spans="1:10" ht="16.5" customHeight="1" x14ac:dyDescent="0.25">
      <c r="A32" s="39" t="s">
        <v>37</v>
      </c>
      <c r="B32" s="40"/>
      <c r="C32" s="37"/>
      <c r="D32" s="37"/>
      <c r="E32" s="37"/>
      <c r="F32" s="37"/>
      <c r="G32" s="37"/>
      <c r="H32" s="37"/>
      <c r="I32" s="38"/>
    </row>
    <row r="33" spans="1:9" ht="18" customHeight="1" x14ac:dyDescent="0.25">
      <c r="A33" s="41" t="s">
        <v>48</v>
      </c>
      <c r="B33" s="26"/>
      <c r="C33" s="35"/>
      <c r="D33" s="35"/>
      <c r="E33" s="35"/>
      <c r="F33" s="35"/>
      <c r="G33" s="35"/>
      <c r="H33" s="35"/>
      <c r="I33" s="36"/>
    </row>
    <row r="34" spans="1:9" ht="15" customHeight="1" x14ac:dyDescent="0.25">
      <c r="A34" s="131" t="s">
        <v>36</v>
      </c>
      <c r="B34" s="132"/>
      <c r="C34" s="132"/>
      <c r="D34" s="132"/>
      <c r="E34" s="132"/>
      <c r="F34" s="132"/>
      <c r="G34" s="132"/>
      <c r="H34" s="132"/>
      <c r="I34" s="133"/>
    </row>
    <row r="35" spans="1:9" ht="15" customHeight="1" x14ac:dyDescent="0.25">
      <c r="A35" s="131" t="s">
        <v>34</v>
      </c>
      <c r="B35" s="132"/>
      <c r="C35" s="132"/>
      <c r="D35" s="132"/>
      <c r="E35" s="132"/>
      <c r="F35" s="132"/>
      <c r="G35" s="132"/>
      <c r="H35" s="132"/>
      <c r="I35" s="133"/>
    </row>
    <row r="36" spans="1:9" ht="20.100000000000001" customHeight="1" thickBot="1" x14ac:dyDescent="0.3">
      <c r="A36" s="134" t="s">
        <v>35</v>
      </c>
      <c r="B36" s="135"/>
      <c r="C36" s="135"/>
      <c r="D36" s="135"/>
      <c r="E36" s="135"/>
      <c r="F36" s="135"/>
      <c r="G36" s="135"/>
      <c r="H36" s="135"/>
      <c r="I36" s="136"/>
    </row>
    <row r="37" spans="1:9" ht="17.25" customHeight="1" thickTop="1" x14ac:dyDescent="0.25">
      <c r="A37" s="39" t="s">
        <v>38</v>
      </c>
      <c r="B37" s="50"/>
      <c r="C37" s="50"/>
      <c r="D37" s="50"/>
      <c r="E37" s="50"/>
      <c r="F37" s="50"/>
      <c r="G37" s="50"/>
      <c r="H37" s="50"/>
      <c r="I37" s="51"/>
    </row>
    <row r="38" spans="1:9" ht="36" customHeight="1" x14ac:dyDescent="0.25">
      <c r="A38" s="88" t="s">
        <v>39</v>
      </c>
      <c r="B38" s="89"/>
      <c r="C38" s="89"/>
      <c r="D38" s="89"/>
      <c r="E38" s="89"/>
      <c r="F38" s="89"/>
      <c r="G38" s="89"/>
      <c r="H38" s="89"/>
      <c r="I38" s="90"/>
    </row>
    <row r="39" spans="1:9" x14ac:dyDescent="0.25">
      <c r="A39" s="122" t="s">
        <v>30</v>
      </c>
      <c r="B39" s="123"/>
      <c r="C39" s="123"/>
      <c r="D39" s="123"/>
      <c r="E39" s="123"/>
      <c r="F39" s="123"/>
      <c r="G39" s="123"/>
      <c r="H39" s="123"/>
      <c r="I39" s="124"/>
    </row>
    <row r="40" spans="1:9" ht="9" customHeight="1" thickBot="1" x14ac:dyDescent="0.3">
      <c r="A40" s="28"/>
      <c r="B40" s="29"/>
      <c r="C40" s="29"/>
      <c r="D40" s="29"/>
      <c r="E40" s="29"/>
      <c r="F40" s="29"/>
      <c r="G40" s="29"/>
      <c r="H40" s="30"/>
      <c r="I40" s="31"/>
    </row>
    <row r="41" spans="1:9" ht="22.5" customHeight="1" thickTop="1" x14ac:dyDescent="0.25">
      <c r="A41" s="91" t="s">
        <v>31</v>
      </c>
      <c r="B41" s="92"/>
      <c r="C41" s="92"/>
      <c r="D41" s="92"/>
      <c r="E41" s="92"/>
      <c r="F41" s="92"/>
      <c r="G41" s="92"/>
      <c r="H41" s="92"/>
      <c r="I41" s="93"/>
    </row>
    <row r="42" spans="1:9" ht="33.950000000000003" customHeight="1" x14ac:dyDescent="0.25">
      <c r="A42" s="80" t="s">
        <v>43</v>
      </c>
      <c r="B42" s="81"/>
      <c r="C42" s="81"/>
      <c r="D42" s="81"/>
      <c r="E42" s="81"/>
      <c r="F42" s="81"/>
      <c r="G42" s="81"/>
      <c r="H42" s="81"/>
      <c r="I42" s="82"/>
    </row>
    <row r="43" spans="1:9" ht="32.1" customHeight="1" x14ac:dyDescent="0.25">
      <c r="A43" s="88" t="s">
        <v>49</v>
      </c>
      <c r="B43" s="89"/>
      <c r="C43" s="89"/>
      <c r="D43" s="89"/>
      <c r="E43" s="89"/>
      <c r="F43" s="89"/>
      <c r="G43" s="89"/>
      <c r="H43" s="89"/>
      <c r="I43" s="90"/>
    </row>
    <row r="44" spans="1:9" x14ac:dyDescent="0.25">
      <c r="A44" s="122" t="s">
        <v>32</v>
      </c>
      <c r="B44" s="123"/>
      <c r="C44" s="123"/>
      <c r="D44" s="123"/>
      <c r="E44" s="123"/>
      <c r="F44" s="123"/>
      <c r="G44" s="123"/>
      <c r="H44" s="123"/>
      <c r="I44" s="124"/>
    </row>
    <row r="45" spans="1:9" ht="8.1" customHeight="1" x14ac:dyDescent="0.25">
      <c r="A45" s="23"/>
      <c r="B45" s="24"/>
      <c r="C45" s="24"/>
      <c r="D45" s="24"/>
      <c r="E45" s="24"/>
      <c r="F45" s="24"/>
      <c r="G45" s="24"/>
      <c r="H45" s="24"/>
      <c r="I45" s="25"/>
    </row>
    <row r="46" spans="1:9" ht="24.95" customHeight="1" thickBot="1" x14ac:dyDescent="0.3">
      <c r="A46" s="77" t="s">
        <v>33</v>
      </c>
      <c r="B46" s="78"/>
      <c r="C46" s="78"/>
      <c r="D46" s="78"/>
      <c r="E46" s="78"/>
      <c r="F46" s="78"/>
      <c r="G46" s="78"/>
      <c r="H46" s="78"/>
      <c r="I46" s="79"/>
    </row>
  </sheetData>
  <mergeCells count="43">
    <mergeCell ref="H2:I2"/>
    <mergeCell ref="A11:B11"/>
    <mergeCell ref="A10:B10"/>
    <mergeCell ref="A9:B9"/>
    <mergeCell ref="A8:B8"/>
    <mergeCell ref="A7:B7"/>
    <mergeCell ref="C4:E4"/>
    <mergeCell ref="C5:E5"/>
    <mergeCell ref="F4:H4"/>
    <mergeCell ref="F5:H5"/>
    <mergeCell ref="F6:H6"/>
    <mergeCell ref="A5:B5"/>
    <mergeCell ref="A6:B6"/>
    <mergeCell ref="C7:I7"/>
    <mergeCell ref="C8:I8"/>
    <mergeCell ref="C9:I9"/>
    <mergeCell ref="C10:I10"/>
    <mergeCell ref="C11:I11"/>
    <mergeCell ref="A4:B4"/>
    <mergeCell ref="A14:C16"/>
    <mergeCell ref="A44:I44"/>
    <mergeCell ref="A13:C13"/>
    <mergeCell ref="E18:H18"/>
    <mergeCell ref="C6:E6"/>
    <mergeCell ref="E28:H28"/>
    <mergeCell ref="A34:I34"/>
    <mergeCell ref="A35:I35"/>
    <mergeCell ref="A36:I36"/>
    <mergeCell ref="A39:I39"/>
    <mergeCell ref="A46:I46"/>
    <mergeCell ref="A42:I42"/>
    <mergeCell ref="A19:I19"/>
    <mergeCell ref="A20:D20"/>
    <mergeCell ref="A43:I43"/>
    <mergeCell ref="A41:I41"/>
    <mergeCell ref="A38:I38"/>
    <mergeCell ref="A26:D26"/>
    <mergeCell ref="D30:G30"/>
    <mergeCell ref="A24:D24"/>
    <mergeCell ref="A25:D25"/>
    <mergeCell ref="A22:D22"/>
    <mergeCell ref="A21:C21"/>
    <mergeCell ref="A23:C23"/>
  </mergeCells>
  <phoneticPr fontId="12" type="noConversion"/>
  <dataValidations count="2">
    <dataValidation type="list" allowBlank="1" showInputMessage="1" showErrorMessage="1" sqref="D21">
      <formula1>$C$28:$C$29</formula1>
    </dataValidation>
    <dataValidation type="list" showInputMessage="1" showErrorMessage="1" sqref="D23">
      <formula1>$C$28:$C$29</formula1>
    </dataValidation>
  </dataValidations>
  <pageMargins left="0.55314960629921262" right="0.55314960629921262" top="1" bottom="1" header="0.5" footer="0.5"/>
  <pageSetup paperSize="9" scale="77" orientation="portrait" horizontalDpi="4294967292" verticalDpi="4294967292" r:id="rId1"/>
  <headerFooter>
    <oddHeader>&amp;L&amp;"-,Bold"&amp;20Hoja de Inscripción a la VIII Asamblea  - Cambrils 20 al 22 de marzo 2016</oddHeader>
    <evenHeader>&amp;L&amp;"-,Bold"&amp;20Hoja de Inscripción a la VIII Asamblea  - Cambrils 20 al 22 de marzo 2016</evenHeader>
    <firstHeader>&amp;L&amp;"-,Bold"&amp;20Hoja de Inscripción a la VIII Asamblea  - Cambrils 20 al 22 de marzo 2016</firstHead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Chong</dc:creator>
  <cp:keywords>Public</cp:keywords>
  <cp:lastModifiedBy>SARAGON</cp:lastModifiedBy>
  <cp:lastPrinted>2015-02-09T12:49:36Z</cp:lastPrinted>
  <dcterms:created xsi:type="dcterms:W3CDTF">2015-02-08T18:25:38Z</dcterms:created>
  <dcterms:modified xsi:type="dcterms:W3CDTF">2015-02-11T11:10:45Z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9b9a8b10-eeef-4430-9fb4-50cb5c283d58</vt:lpwstr>
  </property>
  <property fmtid="{D5CDD505-2E9C-101B-9397-08002B2CF9AE}" pid="3" name="db.comClassification">
    <vt:lpwstr>Public</vt:lpwstr>
  </property>
</Properties>
</file>